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<sst xmlns="http://schemas.openxmlformats.org/spreadsheetml/2006/main" count="132" uniqueCount="79">
  <si>
    <t>工事費内訳書</t>
  </si>
  <si>
    <t>住　　　　所</t>
  </si>
  <si>
    <t>商号又は名称</t>
  </si>
  <si>
    <t>代 表 者 名</t>
  </si>
  <si>
    <t>工 事 名</t>
  </si>
  <si>
    <t>Ｒ８吉土　船戸切幡上板線　阿波・市場市場　道路工事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</si>
  <si>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</si>
  <si>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</si>
  <si>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</si>
  <si>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</si>
  <si>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</si>
  <si>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</si>
  <si>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</si>
  <si>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</si>
  <si>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</si>
  <si>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 xml:space="preserve">作業土工　</t>
  </si>
  <si>
    <t xml:space="preserve">床掘り　</t>
  </si>
  <si>
    <t>m3</t>
  </si>
  <si>
    <t xml:space="preserve">埋戻し　</t>
  </si>
  <si>
    <t>路床盛土工</t>
  </si>
  <si>
    <t>路床盛土</t>
  </si>
  <si>
    <t>土材料</t>
  </si>
  <si>
    <t>残土処理工</t>
  </si>
  <si>
    <t>土砂等運搬</t>
  </si>
  <si>
    <t>残土等処分</t>
  </si>
  <si>
    <t>擁壁工</t>
  </si>
  <si>
    <t>場所打擁壁工</t>
  </si>
  <si>
    <t>台ｺﾝｸﾘｰﾄ</t>
  </si>
  <si>
    <t>m</t>
  </si>
  <si>
    <t>1,2号擁壁復旧</t>
  </si>
  <si>
    <t>排水構造物工</t>
  </si>
  <si>
    <t>集水桝･ﾏﾝﾎｰﾙ工</t>
  </si>
  <si>
    <t>現場打ち集水桝　
　【6号集水桝】</t>
  </si>
  <si>
    <t>箇所</t>
  </si>
  <si>
    <t>蓋
　【6号集水桝】</t>
  </si>
  <si>
    <t>枚</t>
  </si>
  <si>
    <t>場所打水路工</t>
  </si>
  <si>
    <t>U型蓋付側溝</t>
  </si>
  <si>
    <t>側溝蓋　
　【U型蓋付側溝】</t>
  </si>
  <si>
    <t>ｸﾞﾚｰﾁﾝｸﾞ蓋付側溝</t>
  </si>
  <si>
    <t>側溝蓋　
　【ｸﾞﾚｰﾁﾝｸﾞ蓋付側溝】</t>
  </si>
  <si>
    <t>L型水路復旧工</t>
  </si>
  <si>
    <t>構造物撤去工</t>
  </si>
  <si>
    <t>構造物取壊し工</t>
  </si>
  <si>
    <t>ｺﾝｸﾘｰﾄ構造物取壊し</t>
  </si>
  <si>
    <t>舗装版切断</t>
  </si>
  <si>
    <t>舗装版破砕</t>
  </si>
  <si>
    <t>m2</t>
  </si>
  <si>
    <t>仮設排水ﾊﾟｲﾌﾟ撤去</t>
  </si>
  <si>
    <t>運搬処理工</t>
  </si>
  <si>
    <t>殻運搬</t>
  </si>
  <si>
    <t>殻処分</t>
  </si>
  <si>
    <t>汚泥処分</t>
  </si>
  <si>
    <t>仮設排水ﾊﾟｲﾌﾟ運搬・処分</t>
  </si>
  <si>
    <t>t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</si>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</sst>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G11+G23+G27+G37+G50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60.0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60.0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17</v>
      </c>
      <c r="F21" s="13" t="n">
        <v>20.0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17</v>
      </c>
      <c r="F22" s="13" t="n">
        <v>20.0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28</v>
      </c>
      <c r="F25" s="13" t="n">
        <v>8.0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28</v>
      </c>
      <c r="F26" s="13" t="n">
        <v>3.0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5">
        <f>G28+G31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33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35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36</v>
      </c>
      <c r="D31" s="11"/>
      <c r="E31" s="12" t="s">
        <v>13</v>
      </c>
      <c r="F31" s="13" t="n">
        <v>1.0</v>
      </c>
      <c r="G31" s="15">
        <f>G32+G33+G34+G35+G36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37</v>
      </c>
      <c r="E32" s="12" t="s">
        <v>28</v>
      </c>
      <c r="F32" s="13" t="n">
        <v>17.0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38</v>
      </c>
      <c r="E33" s="12" t="s">
        <v>35</v>
      </c>
      <c r="F33" s="13" t="n">
        <v>33.0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39</v>
      </c>
      <c r="E34" s="12" t="s">
        <v>28</v>
      </c>
      <c r="F34" s="13" t="n">
        <v>12.0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40</v>
      </c>
      <c r="E35" s="12" t="s">
        <v>35</v>
      </c>
      <c r="F35" s="13" t="n">
        <v>12.0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41</v>
      </c>
      <c r="E36" s="12" t="s">
        <v>28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42</v>
      </c>
      <c r="C37" s="11"/>
      <c r="D37" s="11"/>
      <c r="E37" s="12" t="s">
        <v>13</v>
      </c>
      <c r="F37" s="13" t="n">
        <v>1.0</v>
      </c>
      <c r="G37" s="15">
        <f>G38+G43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43</v>
      </c>
      <c r="D38" s="11"/>
      <c r="E38" s="12" t="s">
        <v>13</v>
      </c>
      <c r="F38" s="13" t="n">
        <v>1.0</v>
      </c>
      <c r="G38" s="15">
        <f>G39+G40+G41+G42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44</v>
      </c>
      <c r="E39" s="12" t="s">
        <v>17</v>
      </c>
      <c r="F39" s="13" t="n">
        <v>37.0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45</v>
      </c>
      <c r="E40" s="12" t="s">
        <v>28</v>
      </c>
      <c r="F40" s="13" t="n">
        <v>9.0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46</v>
      </c>
      <c r="E41" s="12" t="s">
        <v>47</v>
      </c>
      <c r="F41" s="13" t="n">
        <v>4.0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28</v>
      </c>
      <c r="F42" s="13" t="n">
        <v>3.0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49</v>
      </c>
      <c r="D43" s="11"/>
      <c r="E43" s="12" t="s">
        <v>13</v>
      </c>
      <c r="F43" s="13" t="n">
        <v>1.0</v>
      </c>
      <c r="G43" s="15">
        <f>G44+G45+G46+G47+G48+G49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50</v>
      </c>
      <c r="E44" s="12" t="s">
        <v>17</v>
      </c>
      <c r="F44" s="13" t="n">
        <v>37.0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51</v>
      </c>
      <c r="E45" s="12" t="s">
        <v>17</v>
      </c>
      <c r="F45" s="13" t="n">
        <v>37.0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50</v>
      </c>
      <c r="E46" s="12" t="s">
        <v>17</v>
      </c>
      <c r="F46" s="14" t="n">
        <v>0.2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51</v>
      </c>
      <c r="E47" s="12" t="s">
        <v>17</v>
      </c>
      <c r="F47" s="14" t="n">
        <v>0.2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52</v>
      </c>
      <c r="E48" s="12" t="s">
        <v>17</v>
      </c>
      <c r="F48" s="14" t="n">
        <v>0.01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53</v>
      </c>
      <c r="E49" s="12" t="s">
        <v>54</v>
      </c>
      <c r="F49" s="14" t="n">
        <v>0.01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55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56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57</v>
      </c>
      <c r="E52" s="12" t="s">
        <v>58</v>
      </c>
      <c r="F52" s="13" t="n">
        <v>30.0</v>
      </c>
      <c r="G52" s="16"/>
      <c r="I52" s="17" t="n">
        <v>43.0</v>
      </c>
      <c r="J52" s="18" t="n">
        <v>4.0</v>
      </c>
    </row>
    <row r="53" ht="42.0" customHeight="true">
      <c r="A53" s="10" t="s">
        <v>59</v>
      </c>
      <c r="B53" s="11"/>
      <c r="C53" s="11"/>
      <c r="D53" s="11"/>
      <c r="E53" s="12" t="s">
        <v>13</v>
      </c>
      <c r="F53" s="13" t="n">
        <v>1.0</v>
      </c>
      <c r="G53" s="15">
        <f>G11+G23+G27+G37+G50</f>
      </c>
      <c r="I53" s="17" t="n">
        <v>44.0</v>
      </c>
      <c r="J53" s="18" t="n">
        <v>20.0</v>
      </c>
    </row>
    <row r="54" ht="42.0" customHeight="true">
      <c r="A54" s="10"/>
      <c r="B54" s="11" t="s">
        <v>60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s">
        <v>61</v>
      </c>
    </row>
    <row r="55" ht="42.0" customHeight="true">
      <c r="A55" s="10"/>
      <c r="B55" s="11" t="s">
        <v>62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s">
        <v>63</v>
      </c>
    </row>
    <row r="56" ht="42.0" customHeight="true">
      <c r="A56" s="10" t="s">
        <v>64</v>
      </c>
      <c r="B56" s="11"/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200.0</v>
      </c>
    </row>
    <row r="57" ht="42.0" customHeight="true">
      <c r="A57" s="10"/>
      <c r="B57" s="11" t="s">
        <v>65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/>
    </row>
    <row r="58" ht="42.0" customHeight="true">
      <c r="A58" s="10" t="s">
        <v>66</v>
      </c>
      <c r="B58" s="11"/>
      <c r="C58" s="11"/>
      <c r="D58" s="11"/>
      <c r="E58" s="12" t="s">
        <v>13</v>
      </c>
      <c r="F58" s="13" t="n">
        <v>1.0</v>
      </c>
      <c r="G58" s="15">
        <f>G53+G56</f>
      </c>
      <c r="I58" s="17" t="n">
        <v>49.0</v>
      </c>
      <c r="J58" s="18"/>
    </row>
    <row r="59" ht="42.0" customHeight="true">
      <c r="A59" s="10"/>
      <c r="B59" s="11" t="s">
        <v>67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n">
        <v>210.0</v>
      </c>
    </row>
    <row r="60" ht="42.0" customHeight="true">
      <c r="A60" s="10"/>
      <c r="B60" s="11"/>
      <c r="C60" s="11" t="s">
        <v>68</v>
      </c>
      <c r="D60" s="11"/>
      <c r="E60" s="12" t="s">
        <v>13</v>
      </c>
      <c r="F60" s="13" t="n">
        <v>1.0</v>
      </c>
      <c r="G60" s="16"/>
      <c r="I60" s="17" t="n">
        <v>51.0</v>
      </c>
      <c r="J60" s="18" t="s">
        <v>69</v>
      </c>
    </row>
    <row r="61" ht="42.0" customHeight="true">
      <c r="A61" s="10"/>
      <c r="B61" s="11"/>
      <c r="C61" s="11" t="s">
        <v>70</v>
      </c>
      <c r="D61" s="11"/>
      <c r="E61" s="12" t="s">
        <v>13</v>
      </c>
      <c r="F61" s="13" t="n">
        <v>1.0</v>
      </c>
      <c r="G61" s="16"/>
      <c r="I61" s="17" t="n">
        <v>52.0</v>
      </c>
      <c r="J61" s="18" t="s">
        <v>71</v>
      </c>
    </row>
    <row r="62" ht="42.0" customHeight="true">
      <c r="A62" s="10" t="s">
        <v>72</v>
      </c>
      <c r="B62" s="11"/>
      <c r="C62" s="11"/>
      <c r="D62" s="11"/>
      <c r="E62" s="12" t="s">
        <v>13</v>
      </c>
      <c r="F62" s="13" t="n">
        <v>1.0</v>
      </c>
      <c r="G62" s="15">
        <f>G53+G56+G59</f>
      </c>
      <c r="I62" s="17" t="n">
        <v>53.0</v>
      </c>
      <c r="J62" s="18"/>
    </row>
    <row r="63" ht="42.0" customHeight="true">
      <c r="A63" s="10"/>
      <c r="B63" s="11" t="s">
        <v>73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 t="s">
        <v>74</v>
      </c>
    </row>
    <row r="64" ht="42.0" customHeight="true">
      <c r="A64" s="10"/>
      <c r="B64" s="11" t="s">
        <v>75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n">
        <v>220.0</v>
      </c>
    </row>
    <row r="65" ht="42.0" customHeight="true">
      <c r="A65" s="10" t="s">
        <v>76</v>
      </c>
      <c r="B65" s="11"/>
      <c r="C65" s="11"/>
      <c r="D65" s="11"/>
      <c r="E65" s="12" t="s">
        <v>13</v>
      </c>
      <c r="F65" s="13" t="n">
        <v>1.0</v>
      </c>
      <c r="G65" s="15">
        <f>G62+G64</f>
      </c>
      <c r="I65" s="17" t="n">
        <v>56.0</v>
      </c>
      <c r="J65" s="18" t="n">
        <v>30.0</v>
      </c>
    </row>
    <row r="66" ht="42.0" customHeight="true">
      <c r="A66" s="19" t="s">
        <v>77</v>
      </c>
      <c r="B66" s="20"/>
      <c r="C66" s="20"/>
      <c r="D66" s="20"/>
      <c r="E66" s="21" t="s">
        <v>78</v>
      </c>
      <c r="F66" s="22" t="s">
        <v>78</v>
      </c>
      <c r="G66" s="24">
        <f>G65</f>
      </c>
      <c r="I66" s="26" t="n">
        <v>57.0</v>
      </c>
      <c r="J66" s="26" t="n">
        <v>90.0</v>
      </c>
    </row>
    <row r="67">
      <c r="I6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C20:D20"/>
    <mergeCell ref="D21"/>
    <mergeCell ref="D22"/>
    <mergeCell ref="B23:D23"/>
    <mergeCell ref="C24:D24"/>
    <mergeCell ref="D25"/>
    <mergeCell ref="D26"/>
    <mergeCell ref="B27:D27"/>
    <mergeCell ref="C28:D28"/>
    <mergeCell ref="D29"/>
    <mergeCell ref="D30"/>
    <mergeCell ref="C31:D31"/>
    <mergeCell ref="D32"/>
    <mergeCell ref="D33"/>
    <mergeCell ref="D34"/>
    <mergeCell ref="D35"/>
    <mergeCell ref="D36"/>
    <mergeCell ref="B37:D37"/>
    <mergeCell ref="C38:D38"/>
    <mergeCell ref="D39"/>
    <mergeCell ref="D40"/>
    <mergeCell ref="D41"/>
    <mergeCell ref="D42"/>
    <mergeCell ref="C43:D43"/>
    <mergeCell ref="D44"/>
    <mergeCell ref="D45"/>
    <mergeCell ref="D46"/>
    <mergeCell ref="D47"/>
    <mergeCell ref="D48"/>
    <mergeCell ref="D49"/>
    <mergeCell ref="B50:D50"/>
    <mergeCell ref="C51:D51"/>
    <mergeCell ref="D52"/>
    <mergeCell ref="A53:D53"/>
    <mergeCell ref="B54:D54"/>
    <mergeCell ref="B55:D55"/>
    <mergeCell ref="A56:D56"/>
    <mergeCell ref="B57:D57"/>
    <mergeCell ref="A58:D58"/>
    <mergeCell ref="B59:D59"/>
    <mergeCell ref="C60:D60"/>
    <mergeCell ref="C61:D61"/>
    <mergeCell ref="A62:D62"/>
    <mergeCell ref="B63:D63"/>
    <mergeCell ref="B64:D64"/>
    <mergeCell ref="A65:D65"/>
    <mergeCell ref="A66:D6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2026-07-09T10:48:04Z</dcterms:created>
  <dc:creator>Apache POI</dc:creator>
</cp:coreProperties>
</file>